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B:\files\AR\Maya\ACCOUNTS RECEIVABLE\TUITION AND FEES\TUITION AND FEES WORKING GROUP\TUITION AND FEE SCHEDULES- REVISED\For AY 24-25\"/>
    </mc:Choice>
  </mc:AlternateContent>
  <xr:revisionPtr revIDLastSave="0" documentId="13_ncr:1_{5C542AD8-23C9-49EA-A8D9-B131E8B5E8C4}" xr6:coauthVersionLast="47" xr6:coauthVersionMax="47" xr10:uidLastSave="{00000000-0000-0000-0000-000000000000}"/>
  <bookViews>
    <workbookView xWindow="-110" yWindow="-110" windowWidth="19420" windowHeight="10300" xr2:uid="{BCF35221-C44D-4F55-9102-036C484CC0CD}"/>
  </bookViews>
  <sheets>
    <sheet name="23-24 Cohort-Revd 24-25 T&amp;F" sheetId="1" r:id="rId1"/>
  </sheets>
  <definedNames>
    <definedName name="_xlnm.Print_Area" localSheetId="0">'23-24 Cohort-Revd 24-25 T&amp;F'!$A$1:$C$114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8" i="1" l="1"/>
  <c r="C83" i="1"/>
  <c r="C76" i="1"/>
  <c r="C69" i="1"/>
  <c r="C57" i="1"/>
  <c r="C51" i="1"/>
  <c r="C45" i="1"/>
  <c r="C39" i="1"/>
  <c r="C28" i="1"/>
  <c r="C22" i="1"/>
  <c r="C16" i="1"/>
  <c r="C10" i="1"/>
</calcChain>
</file>

<file path=xl/sharedStrings.xml><?xml version="1.0" encoding="utf-8"?>
<sst xmlns="http://schemas.openxmlformats.org/spreadsheetml/2006/main" count="82" uniqueCount="45">
  <si>
    <t>Palo Alto University</t>
  </si>
  <si>
    <t>2023-24 COHORT</t>
  </si>
  <si>
    <t>TUITION AND FEE FOR ACADEMIC YEAR 24-25</t>
  </si>
  <si>
    <t>[Students are responsible for following the degree plan applicable to their program]</t>
  </si>
  <si>
    <t xml:space="preserve">DOCTORAL  -  PhD </t>
  </si>
  <si>
    <t xml:space="preserve"> Full-Time</t>
  </si>
  <si>
    <t xml:space="preserve">23-24 COHORT       RATES FOR ACADEMIC YEAR 24-25 </t>
  </si>
  <si>
    <t>Flat Rate Per Quarter Tuition (Fall, Winter, Spring)</t>
  </si>
  <si>
    <t>DISSERTATION</t>
  </si>
  <si>
    <t>Dissertation Flat Rate Tuition (4th year in Program, 10 units per quarter-Fall, Winter, Spring)</t>
  </si>
  <si>
    <t>Fee Per Quarter (Fall, Winter, Spring)</t>
  </si>
  <si>
    <t xml:space="preserve">INTERNSHIP </t>
  </si>
  <si>
    <t>Internship Flat Rate Tuition (3 units per quarter-Fall, Winter, Spring, Summer)</t>
  </si>
  <si>
    <t>ADDITIONAL DISSERTATION UNITS</t>
  </si>
  <si>
    <t>Dissertation Units Tuition (3 units per quarter until completion -Fall, Winter, Spring, Summer**)</t>
  </si>
  <si>
    <t>**Tuition charged for dissertation units if taken in Year 3 Summer Qtr.</t>
  </si>
  <si>
    <t>(1) This amount is charged for 4 quarters</t>
  </si>
  <si>
    <t>(2) This amount is charged for 3 quarters</t>
  </si>
  <si>
    <t xml:space="preserve">DOCTORAL  -  PsyD </t>
  </si>
  <si>
    <t xml:space="preserve"> Full Time </t>
  </si>
  <si>
    <t>TOTAL</t>
  </si>
  <si>
    <t>Dissertation Flat Rate Tuition (4th year in Program, 10 units per quarter; Fall, Winter, Spring)</t>
  </si>
  <si>
    <t>Internship Flat Rate Tuition (3 units per quarter; Fall, Winter, Spring, Summer)</t>
  </si>
  <si>
    <t>**Tuition charged for dissertation units if taken in Year 3 Summer Qtr</t>
  </si>
  <si>
    <t>GRADUATE  -  MASTERS</t>
  </si>
  <si>
    <t>M.A. in Clinical Mental Health Counseling</t>
  </si>
  <si>
    <t xml:space="preserve">Per Unit Tuition </t>
  </si>
  <si>
    <t xml:space="preserve">Per Unit Fees </t>
  </si>
  <si>
    <t>M.S. Psychology Program</t>
  </si>
  <si>
    <t>Per Unit Tuition</t>
  </si>
  <si>
    <t>Per Unit Fee</t>
  </si>
  <si>
    <t xml:space="preserve">UNDERGRADUATE </t>
  </si>
  <si>
    <t xml:space="preserve"> Tuition and Fees (Daytime - 3 quarters per year)</t>
  </si>
  <si>
    <t>Flat Rate Per Quarter Tuition (for 12 or more units)</t>
  </si>
  <si>
    <t>Fees Per Quarter (for 12 or more units)</t>
  </si>
  <si>
    <t xml:space="preserve"> Evening/Online Programs (4 quarters per year)</t>
  </si>
  <si>
    <t>NON-MATRICULATING &amp; AUDIT</t>
  </si>
  <si>
    <t>For Credit</t>
  </si>
  <si>
    <t>Fee Per Quarter</t>
  </si>
  <si>
    <t>For Audit (with Audit to appear on Transcript)</t>
  </si>
  <si>
    <t>Payment Options:</t>
  </si>
  <si>
    <t>Financial Aid</t>
  </si>
  <si>
    <t>Check</t>
  </si>
  <si>
    <t xml:space="preserve">Wire Transfer </t>
  </si>
  <si>
    <t xml:space="preserve">Credit 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</si>
</sst>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2"/>
      <name val="Arial Black"/>
      <family val="2"/>
    </font>
    <font>
      <b/>
      <sz val="8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9"/>
      <name val="Arial Black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u/>
      <sz val="11"/>
      <name val="Aptos Narrow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0" borderId="2" xfId="0" applyFont="1" applyBorder="1"/>
    <xf numFmtId="0" fontId="6" fillId="2" borderId="0" xfId="0" applyFont="1" applyFill="1"/>
    <xf numFmtId="10" fontId="1" fillId="0" borderId="4" xfId="0" applyNumberFormat="1" applyFont="1" applyBorder="1"/>
    <xf numFmtId="10" fontId="1" fillId="0" borderId="0" xfId="0" applyNumberFormat="1" applyFont="1"/>
    <xf numFmtId="0" fontId="8" fillId="0" borderId="0" xfId="1" applyFont="1" applyAlignment="1">
      <alignment horizontal="centerContinuous" vertical="center" wrapText="1"/>
    </xf>
    <xf numFmtId="0" fontId="6" fillId="0" borderId="0" xfId="0" applyFont="1"/>
    <xf numFmtId="0" fontId="9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7" fillId="2" borderId="0" xfId="0" applyFont="1" applyFill="1"/>
    <xf numFmtId="0" fontId="13" fillId="0" borderId="0" xfId="1" applyFont="1"/>
    <xf numFmtId="37" fontId="6" fillId="0" borderId="0" xfId="0" applyNumberFormat="1" applyFont="1"/>
    <xf numFmtId="37" fontId="6" fillId="2" borderId="0" xfId="0" applyNumberFormat="1" applyFont="1" applyFill="1"/>
    <xf numFmtId="37" fontId="14" fillId="2" borderId="0" xfId="0" applyNumberFormat="1" applyFont="1" applyFill="1"/>
    <xf numFmtId="0" fontId="2" fillId="0" borderId="0" xfId="1"/>
    <xf numFmtId="0" fontId="13" fillId="0" borderId="0" xfId="1" applyFont="1" applyAlignment="1">
      <alignment wrapText="1"/>
    </xf>
    <xf numFmtId="0" fontId="13" fillId="0" borderId="0" xfId="1" quotePrefix="1" applyFont="1"/>
    <xf numFmtId="0" fontId="15" fillId="0" borderId="0" xfId="1" applyFont="1"/>
    <xf numFmtId="0" fontId="11" fillId="0" borderId="0" xfId="1" applyFont="1"/>
    <xf numFmtId="0" fontId="11" fillId="0" borderId="8" xfId="1" applyFont="1" applyBorder="1" applyAlignment="1">
      <alignment horizontal="center"/>
    </xf>
    <xf numFmtId="0" fontId="11" fillId="0" borderId="0" xfId="1" applyFont="1" applyAlignment="1">
      <alignment horizontal="center"/>
    </xf>
    <xf numFmtId="37" fontId="7" fillId="2" borderId="0" xfId="0" applyNumberFormat="1" applyFont="1" applyFill="1"/>
    <xf numFmtId="0" fontId="11" fillId="0" borderId="8" xfId="0" applyFont="1" applyBorder="1" applyAlignment="1">
      <alignment horizontal="center"/>
    </xf>
    <xf numFmtId="8" fontId="11" fillId="0" borderId="3" xfId="1" applyNumberFormat="1" applyFont="1" applyBorder="1" applyAlignment="1">
      <alignment horizontal="center"/>
    </xf>
    <xf numFmtId="8" fontId="13" fillId="0" borderId="0" xfId="1" applyNumberFormat="1" applyFont="1" applyAlignment="1">
      <alignment horizontal="left"/>
    </xf>
    <xf numFmtId="8" fontId="11" fillId="0" borderId="0" xfId="1" applyNumberFormat="1" applyFont="1" applyAlignment="1">
      <alignment horizontal="center"/>
    </xf>
    <xf numFmtId="0" fontId="12" fillId="0" borderId="3" xfId="1" applyFont="1" applyBorder="1" applyAlignment="1">
      <alignment horizontal="center"/>
    </xf>
    <xf numFmtId="0" fontId="6" fillId="3" borderId="0" xfId="0" applyFont="1" applyFill="1"/>
    <xf numFmtId="0" fontId="16" fillId="0" borderId="0" xfId="1" applyFont="1" applyAlignment="1">
      <alignment horizontal="center" wrapText="1"/>
    </xf>
    <xf numFmtId="0" fontId="13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0" fillId="0" borderId="9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0" fillId="0" borderId="0" xfId="1" applyFont="1"/>
    <xf numFmtId="0" fontId="4" fillId="0" borderId="1" xfId="0" applyFont="1" applyBorder="1"/>
    <xf numFmtId="10" fontId="7" fillId="0" borderId="3" xfId="0" applyNumberFormat="1" applyFont="1" applyBorder="1"/>
    <xf numFmtId="0" fontId="7" fillId="0" borderId="0" xfId="0" applyFont="1"/>
    <xf numFmtId="0" fontId="12" fillId="0" borderId="6" xfId="0" applyFont="1" applyBorder="1" applyAlignment="1">
      <alignment wrapText="1"/>
    </xf>
    <xf numFmtId="37" fontId="7" fillId="0" borderId="7" xfId="0" applyNumberFormat="1" applyFont="1" applyBorder="1"/>
    <xf numFmtId="37" fontId="7" fillId="0" borderId="0" xfId="0" applyNumberFormat="1" applyFont="1"/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92428555-E60E-4BD1-9B91-F9320554E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438150</xdr:colOff>
      <xdr:row>7</xdr:row>
      <xdr:rowOff>146050</xdr:rowOff>
    </xdr:from>
    <xdr:to>
      <xdr:col>37</xdr:col>
      <xdr:colOff>602391</xdr:colOff>
      <xdr:row>24</xdr:row>
      <xdr:rowOff>254870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B1285A-1369-4C91-81D2-AE1B67208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07225" y="2066925"/>
          <a:ext cx="6869841" cy="4255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96E0-C03A-4667-AB8A-EC2D8AB477A6}">
  <sheetPr>
    <tabColor rgb="FFFF0000"/>
  </sheetPr>
  <dimension ref="A1:AA114"/>
  <sheetViews>
    <sheetView tabSelected="1" view="pageBreakPreview" topLeftCell="A51" zoomScale="176" zoomScaleNormal="160" zoomScaleSheetLayoutView="176" workbookViewId="0">
      <selection activeCell="A2" sqref="A2:B2"/>
    </sheetView>
  </sheetViews>
  <sheetFormatPr defaultRowHeight="14.5" x14ac:dyDescent="0.35"/>
  <cols>
    <col min="1" max="1" width="57.54296875" style="17" customWidth="1"/>
    <col min="2" max="2" width="1.7265625" style="17" customWidth="1"/>
    <col min="3" max="3" width="16.453125" style="7" customWidth="1"/>
    <col min="4" max="4" width="15.26953125" style="7" bestFit="1" customWidth="1"/>
    <col min="5" max="5" width="1.54296875" style="3" customWidth="1"/>
    <col min="6" max="8" width="8.7265625" customWidth="1"/>
  </cols>
  <sheetData>
    <row r="1" spans="1:5" ht="18" x14ac:dyDescent="0.35">
      <c r="A1" s="43" t="s">
        <v>0</v>
      </c>
      <c r="B1" s="43"/>
      <c r="C1" s="37"/>
      <c r="D1" s="2"/>
    </row>
    <row r="2" spans="1:5" ht="18.5" thickBot="1" x14ac:dyDescent="0.4">
      <c r="A2" s="43" t="s">
        <v>1</v>
      </c>
      <c r="B2" s="43"/>
      <c r="C2" s="38"/>
      <c r="D2" s="4"/>
    </row>
    <row r="3" spans="1:5" ht="36" x14ac:dyDescent="0.35">
      <c r="A3" s="1" t="s">
        <v>2</v>
      </c>
      <c r="B3" s="1"/>
      <c r="C3" s="39"/>
      <c r="D3" s="5"/>
    </row>
    <row r="4" spans="1:5" ht="43.5" x14ac:dyDescent="0.35">
      <c r="A4" s="6" t="s">
        <v>3</v>
      </c>
      <c r="B4" s="6"/>
      <c r="D4"/>
    </row>
    <row r="5" spans="1:5" ht="16" thickBot="1" x14ac:dyDescent="0.4">
      <c r="A5" s="8"/>
      <c r="B5" s="8"/>
      <c r="D5"/>
    </row>
    <row r="6" spans="1:5" ht="16" thickBot="1" x14ac:dyDescent="0.4">
      <c r="A6" s="9" t="s">
        <v>4</v>
      </c>
      <c r="B6" s="10"/>
      <c r="D6"/>
    </row>
    <row r="7" spans="1:5" ht="36" thickBot="1" x14ac:dyDescent="0.4">
      <c r="A7" s="11" t="s">
        <v>5</v>
      </c>
      <c r="B7" s="11"/>
      <c r="C7" s="40" t="s">
        <v>6</v>
      </c>
      <c r="D7"/>
      <c r="E7" s="12"/>
    </row>
    <row r="8" spans="1:5" ht="26.5" customHeight="1" x14ac:dyDescent="0.35">
      <c r="A8" s="13" t="s">
        <v>7</v>
      </c>
      <c r="B8" s="13"/>
      <c r="C8" s="14">
        <v>17447</v>
      </c>
      <c r="D8" s="14"/>
      <c r="E8" s="15"/>
    </row>
    <row r="9" spans="1:5" x14ac:dyDescent="0.35">
      <c r="A9" s="13" t="s">
        <v>10</v>
      </c>
      <c r="B9" s="13"/>
      <c r="C9" s="14">
        <v>1971</v>
      </c>
      <c r="D9" s="14"/>
      <c r="E9" s="15"/>
    </row>
    <row r="10" spans="1:5" ht="15" thickBot="1" x14ac:dyDescent="0.4">
      <c r="A10" s="13"/>
      <c r="B10" s="13"/>
      <c r="C10" s="41">
        <f>SUM(C8:C9)</f>
        <v>19418</v>
      </c>
      <c r="E10" s="16"/>
    </row>
    <row r="11" spans="1:5" ht="15" thickTop="1" x14ac:dyDescent="0.35">
      <c r="C11" s="14"/>
    </row>
    <row r="12" spans="1:5" x14ac:dyDescent="0.35">
      <c r="C12" s="14"/>
    </row>
    <row r="13" spans="1:5" ht="36" thickBot="1" x14ac:dyDescent="0.4">
      <c r="A13" s="11" t="s">
        <v>8</v>
      </c>
      <c r="B13" s="11"/>
      <c r="C13" s="40" t="s">
        <v>6</v>
      </c>
    </row>
    <row r="14" spans="1:5" ht="26.5" customHeight="1" x14ac:dyDescent="0.35">
      <c r="A14" s="18" t="s">
        <v>9</v>
      </c>
      <c r="B14" s="13"/>
      <c r="C14" s="14">
        <v>13368</v>
      </c>
      <c r="D14" s="14"/>
      <c r="E14" s="15"/>
    </row>
    <row r="15" spans="1:5" x14ac:dyDescent="0.35">
      <c r="A15" s="13" t="s">
        <v>10</v>
      </c>
      <c r="B15" s="13"/>
      <c r="C15" s="14">
        <v>1886</v>
      </c>
      <c r="D15" s="14"/>
      <c r="E15" s="15"/>
    </row>
    <row r="16" spans="1:5" ht="15" thickBot="1" x14ac:dyDescent="0.4">
      <c r="A16" s="13"/>
      <c r="B16" s="13"/>
      <c r="C16" s="41">
        <f>SUM(C14:C15)</f>
        <v>15254</v>
      </c>
      <c r="E16" s="16"/>
    </row>
    <row r="17" spans="1:7" ht="15" thickTop="1" x14ac:dyDescent="0.35">
      <c r="C17" s="14"/>
    </row>
    <row r="18" spans="1:7" x14ac:dyDescent="0.35">
      <c r="C18" s="14"/>
    </row>
    <row r="19" spans="1:7" ht="36" thickBot="1" x14ac:dyDescent="0.4">
      <c r="A19" s="11" t="s">
        <v>11</v>
      </c>
      <c r="B19" s="11"/>
      <c r="C19" s="40" t="s">
        <v>6</v>
      </c>
    </row>
    <row r="20" spans="1:7" ht="26.5" customHeight="1" x14ac:dyDescent="0.35">
      <c r="A20" s="18" t="s">
        <v>12</v>
      </c>
      <c r="B20" s="13"/>
      <c r="C20" s="14">
        <v>2508</v>
      </c>
      <c r="D20" s="14"/>
      <c r="E20" s="15"/>
      <c r="G20" s="14"/>
    </row>
    <row r="21" spans="1:7" x14ac:dyDescent="0.35">
      <c r="A21" s="13" t="s">
        <v>10</v>
      </c>
      <c r="B21" s="13"/>
      <c r="C21" s="14">
        <v>1886</v>
      </c>
      <c r="D21" s="14"/>
      <c r="E21" s="15"/>
      <c r="G21" s="14"/>
    </row>
    <row r="22" spans="1:7" ht="15" thickBot="1" x14ac:dyDescent="0.4">
      <c r="A22" s="13"/>
      <c r="B22" s="13"/>
      <c r="C22" s="41">
        <f>SUM(C20:C21)</f>
        <v>4394</v>
      </c>
      <c r="E22" s="16"/>
    </row>
    <row r="23" spans="1:7" ht="15" thickTop="1" x14ac:dyDescent="0.35">
      <c r="C23" s="14"/>
    </row>
    <row r="24" spans="1:7" x14ac:dyDescent="0.35">
      <c r="C24" s="14"/>
    </row>
    <row r="25" spans="1:7" ht="36" thickBot="1" x14ac:dyDescent="0.4">
      <c r="A25" s="11" t="s">
        <v>13</v>
      </c>
      <c r="B25" s="11"/>
      <c r="C25" s="40" t="s">
        <v>6</v>
      </c>
    </row>
    <row r="26" spans="1:7" ht="28.5" customHeight="1" x14ac:dyDescent="0.35">
      <c r="A26" s="18" t="s">
        <v>14</v>
      </c>
      <c r="B26" s="13"/>
      <c r="C26" s="14">
        <v>4173</v>
      </c>
      <c r="D26" s="14"/>
      <c r="E26" s="15"/>
    </row>
    <row r="27" spans="1:7" x14ac:dyDescent="0.35">
      <c r="A27" s="13" t="s">
        <v>10</v>
      </c>
      <c r="B27" s="13"/>
      <c r="C27" s="14">
        <v>1886</v>
      </c>
      <c r="D27" s="14"/>
      <c r="E27" s="15"/>
    </row>
    <row r="28" spans="1:7" ht="15" thickBot="1" x14ac:dyDescent="0.4">
      <c r="A28" s="13"/>
      <c r="B28" s="13"/>
      <c r="C28" s="41">
        <f>SUM(C26:C27)</f>
        <v>6059</v>
      </c>
      <c r="E28" s="16"/>
    </row>
    <row r="29" spans="1:7" ht="15" thickTop="1" x14ac:dyDescent="0.35">
      <c r="A29" s="13" t="s">
        <v>15</v>
      </c>
      <c r="C29" s="14"/>
    </row>
    <row r="30" spans="1:7" x14ac:dyDescent="0.35">
      <c r="A30" s="13"/>
      <c r="C30" s="14"/>
    </row>
    <row r="31" spans="1:7" ht="16" customHeight="1" x14ac:dyDescent="0.35">
      <c r="A31" s="19" t="s">
        <v>16</v>
      </c>
      <c r="C31" s="14"/>
    </row>
    <row r="32" spans="1:7" x14ac:dyDescent="0.35">
      <c r="A32" s="19" t="s">
        <v>17</v>
      </c>
      <c r="C32" s="14"/>
    </row>
    <row r="33" spans="1:5" x14ac:dyDescent="0.35">
      <c r="C33" s="14"/>
    </row>
    <row r="34" spans="1:5" ht="15" thickBot="1" x14ac:dyDescent="0.4">
      <c r="C34" s="14"/>
    </row>
    <row r="35" spans="1:5" ht="16" thickBot="1" x14ac:dyDescent="0.4">
      <c r="A35" s="9" t="s">
        <v>18</v>
      </c>
      <c r="B35" s="10"/>
      <c r="C35" s="14"/>
    </row>
    <row r="36" spans="1:5" ht="36" thickBot="1" x14ac:dyDescent="0.4">
      <c r="A36" s="11" t="s">
        <v>19</v>
      </c>
      <c r="B36" s="11"/>
      <c r="C36" s="40" t="s">
        <v>6</v>
      </c>
    </row>
    <row r="37" spans="1:5" ht="27" customHeight="1" x14ac:dyDescent="0.35">
      <c r="A37" s="13" t="s">
        <v>7</v>
      </c>
      <c r="B37" s="13"/>
      <c r="C37" s="14">
        <v>19201</v>
      </c>
      <c r="D37" s="14"/>
      <c r="E37" s="15"/>
    </row>
    <row r="38" spans="1:5" x14ac:dyDescent="0.35">
      <c r="A38" s="13" t="s">
        <v>10</v>
      </c>
      <c r="B38" s="13"/>
      <c r="C38" s="14">
        <v>2472</v>
      </c>
      <c r="D38" s="14"/>
      <c r="E38" s="15"/>
    </row>
    <row r="39" spans="1:5" ht="15" thickBot="1" x14ac:dyDescent="0.4">
      <c r="A39" s="13" t="s">
        <v>20</v>
      </c>
      <c r="B39" s="13"/>
      <c r="C39" s="41">
        <f>SUM(C37:C38)</f>
        <v>21673</v>
      </c>
      <c r="D39" s="14"/>
      <c r="E39" s="16"/>
    </row>
    <row r="40" spans="1:5" ht="15" thickTop="1" x14ac:dyDescent="0.35">
      <c r="A40" s="20"/>
      <c r="B40" s="20"/>
      <c r="C40" s="14"/>
    </row>
    <row r="41" spans="1:5" x14ac:dyDescent="0.35">
      <c r="A41" s="20"/>
      <c r="B41" s="20"/>
      <c r="C41" s="14"/>
    </row>
    <row r="42" spans="1:5" ht="36" thickBot="1" x14ac:dyDescent="0.4">
      <c r="A42" s="11" t="s">
        <v>8</v>
      </c>
      <c r="B42" s="11"/>
      <c r="C42" s="40" t="s">
        <v>6</v>
      </c>
    </row>
    <row r="43" spans="1:5" ht="27" customHeight="1" x14ac:dyDescent="0.35">
      <c r="A43" s="18" t="s">
        <v>21</v>
      </c>
      <c r="B43" s="13"/>
      <c r="C43" s="14">
        <v>14038</v>
      </c>
      <c r="D43" s="14"/>
      <c r="E43" s="15"/>
    </row>
    <row r="44" spans="1:5" x14ac:dyDescent="0.35">
      <c r="A44" s="13" t="s">
        <v>10</v>
      </c>
      <c r="B44" s="13"/>
      <c r="C44" s="14">
        <v>1980</v>
      </c>
      <c r="D44" s="14"/>
      <c r="E44" s="15"/>
    </row>
    <row r="45" spans="1:5" ht="15" thickBot="1" x14ac:dyDescent="0.4">
      <c r="A45" s="13" t="s">
        <v>20</v>
      </c>
      <c r="B45" s="13"/>
      <c r="C45" s="41">
        <f>SUM(C43:C44)</f>
        <v>16018</v>
      </c>
      <c r="D45" s="14"/>
      <c r="E45" s="16"/>
    </row>
    <row r="46" spans="1:5" ht="15" thickTop="1" x14ac:dyDescent="0.35">
      <c r="C46" s="14"/>
    </row>
    <row r="47" spans="1:5" x14ac:dyDescent="0.35">
      <c r="C47" s="14"/>
    </row>
    <row r="48" spans="1:5" ht="36" thickBot="1" x14ac:dyDescent="0.4">
      <c r="A48" s="11" t="s">
        <v>11</v>
      </c>
      <c r="B48" s="11"/>
      <c r="C48" s="40" t="s">
        <v>6</v>
      </c>
    </row>
    <row r="49" spans="1:5" ht="26.5" customHeight="1" x14ac:dyDescent="0.35">
      <c r="A49" s="18" t="s">
        <v>22</v>
      </c>
      <c r="B49" s="13"/>
      <c r="C49" s="14">
        <v>2632</v>
      </c>
      <c r="D49" s="14"/>
      <c r="E49" s="15"/>
    </row>
    <row r="50" spans="1:5" x14ac:dyDescent="0.35">
      <c r="A50" s="13" t="s">
        <v>10</v>
      </c>
      <c r="B50" s="13"/>
      <c r="C50" s="14">
        <v>2366</v>
      </c>
      <c r="D50" s="14"/>
      <c r="E50" s="15"/>
    </row>
    <row r="51" spans="1:5" ht="15" thickBot="1" x14ac:dyDescent="0.4">
      <c r="A51" s="13" t="s">
        <v>20</v>
      </c>
      <c r="B51" s="21"/>
      <c r="C51" s="41">
        <f>SUM(C49:C50)</f>
        <v>4998</v>
      </c>
      <c r="D51" s="14"/>
      <c r="E51" s="16"/>
    </row>
    <row r="52" spans="1:5" ht="15" thickTop="1" x14ac:dyDescent="0.35">
      <c r="A52" s="13"/>
      <c r="B52" s="13"/>
      <c r="C52" s="14"/>
    </row>
    <row r="53" spans="1:5" x14ac:dyDescent="0.35">
      <c r="A53" s="13"/>
      <c r="B53" s="13"/>
      <c r="C53" s="14"/>
    </row>
    <row r="54" spans="1:5" ht="36" thickBot="1" x14ac:dyDescent="0.4">
      <c r="A54" s="11" t="s">
        <v>13</v>
      </c>
      <c r="B54" s="11"/>
      <c r="C54" s="40" t="s">
        <v>6</v>
      </c>
    </row>
    <row r="55" spans="1:5" ht="26.5" x14ac:dyDescent="0.35">
      <c r="A55" s="18" t="s">
        <v>14</v>
      </c>
      <c r="B55" s="13"/>
      <c r="C55" s="14">
        <v>4381</v>
      </c>
      <c r="D55" s="14"/>
      <c r="E55" s="15"/>
    </row>
    <row r="56" spans="1:5" x14ac:dyDescent="0.35">
      <c r="A56" s="13" t="s">
        <v>10</v>
      </c>
      <c r="B56" s="13"/>
      <c r="C56" s="14">
        <v>1980</v>
      </c>
      <c r="D56" s="14"/>
      <c r="E56" s="15"/>
    </row>
    <row r="57" spans="1:5" ht="15" thickBot="1" x14ac:dyDescent="0.4">
      <c r="A57" s="13" t="s">
        <v>20</v>
      </c>
      <c r="B57" s="13"/>
      <c r="C57" s="41">
        <f>SUM(C55:C56)+1</f>
        <v>6362</v>
      </c>
      <c r="D57" s="14"/>
      <c r="E57" s="16"/>
    </row>
    <row r="58" spans="1:5" ht="15" thickTop="1" x14ac:dyDescent="0.35">
      <c r="A58" s="13"/>
      <c r="B58" s="13"/>
      <c r="C58" s="14"/>
    </row>
    <row r="59" spans="1:5" x14ac:dyDescent="0.35">
      <c r="A59" s="13" t="s">
        <v>23</v>
      </c>
      <c r="C59" s="14"/>
    </row>
    <row r="60" spans="1:5" x14ac:dyDescent="0.35">
      <c r="A60" s="13"/>
      <c r="C60" s="14"/>
    </row>
    <row r="61" spans="1:5" x14ac:dyDescent="0.35">
      <c r="A61" s="19" t="s">
        <v>16</v>
      </c>
      <c r="C61" s="14"/>
    </row>
    <row r="62" spans="1:5" x14ac:dyDescent="0.35">
      <c r="A62" s="19" t="s">
        <v>17</v>
      </c>
      <c r="C62" s="14"/>
    </row>
    <row r="63" spans="1:5" x14ac:dyDescent="0.35">
      <c r="C63" s="14"/>
    </row>
    <row r="64" spans="1:5" ht="15" thickBot="1" x14ac:dyDescent="0.4">
      <c r="C64" s="14"/>
    </row>
    <row r="65" spans="1:5" ht="16" thickBot="1" x14ac:dyDescent="0.4">
      <c r="A65" s="9" t="s">
        <v>24</v>
      </c>
      <c r="B65" s="10"/>
      <c r="C65" s="14"/>
    </row>
    <row r="66" spans="1:5" ht="36" thickBot="1" x14ac:dyDescent="0.4">
      <c r="A66" s="22" t="s">
        <v>25</v>
      </c>
      <c r="B66" s="23"/>
      <c r="C66" s="40" t="s">
        <v>6</v>
      </c>
    </row>
    <row r="67" spans="1:5" ht="26.5" customHeight="1" x14ac:dyDescent="0.35">
      <c r="A67" s="13" t="s">
        <v>26</v>
      </c>
      <c r="B67" s="13"/>
      <c r="C67" s="42">
        <v>595</v>
      </c>
      <c r="D67" s="14"/>
      <c r="E67" s="24"/>
    </row>
    <row r="68" spans="1:5" x14ac:dyDescent="0.35">
      <c r="A68" s="13" t="s">
        <v>27</v>
      </c>
      <c r="B68" s="13"/>
      <c r="C68" s="42">
        <v>59</v>
      </c>
      <c r="D68" s="14"/>
      <c r="E68" s="24"/>
    </row>
    <row r="69" spans="1:5" ht="15" thickBot="1" x14ac:dyDescent="0.4">
      <c r="A69" s="13"/>
      <c r="B69" s="13"/>
      <c r="C69" s="41">
        <f>SUM(C67:C68)</f>
        <v>654</v>
      </c>
      <c r="D69" s="14"/>
      <c r="E69" s="24"/>
    </row>
    <row r="70" spans="1:5" ht="15" thickTop="1" x14ac:dyDescent="0.35">
      <c r="A70" s="13"/>
      <c r="B70" s="13"/>
      <c r="C70" s="42"/>
      <c r="D70" s="14"/>
      <c r="E70" s="24"/>
    </row>
    <row r="71" spans="1:5" x14ac:dyDescent="0.35">
      <c r="A71" s="13"/>
      <c r="B71" s="13"/>
      <c r="C71" s="42"/>
      <c r="D71" s="14"/>
      <c r="E71" s="24"/>
    </row>
    <row r="72" spans="1:5" x14ac:dyDescent="0.35">
      <c r="C72" s="14"/>
    </row>
    <row r="73" spans="1:5" ht="36" thickBot="1" x14ac:dyDescent="0.4">
      <c r="A73" s="25" t="s">
        <v>28</v>
      </c>
      <c r="B73" s="26"/>
      <c r="C73" s="40" t="s">
        <v>6</v>
      </c>
    </row>
    <row r="74" spans="1:5" ht="27" customHeight="1" x14ac:dyDescent="0.35">
      <c r="A74" s="27" t="s">
        <v>29</v>
      </c>
      <c r="B74" s="28"/>
      <c r="C74" s="42">
        <v>935</v>
      </c>
      <c r="D74" s="14"/>
      <c r="E74" s="24"/>
    </row>
    <row r="75" spans="1:5" x14ac:dyDescent="0.35">
      <c r="A75" s="13" t="s">
        <v>30</v>
      </c>
      <c r="B75" s="13"/>
      <c r="C75" s="42">
        <v>74</v>
      </c>
      <c r="D75" s="14"/>
      <c r="E75" s="24"/>
    </row>
    <row r="76" spans="1:5" ht="15" thickBot="1" x14ac:dyDescent="0.4">
      <c r="A76" s="13"/>
      <c r="B76" s="13"/>
      <c r="C76" s="41">
        <f>SUM(C74:C75)</f>
        <v>1009</v>
      </c>
    </row>
    <row r="77" spans="1:5" ht="15" thickTop="1" x14ac:dyDescent="0.35">
      <c r="A77" s="13"/>
      <c r="B77" s="13"/>
      <c r="C77" s="42"/>
    </row>
    <row r="78" spans="1:5" ht="15" thickBot="1" x14ac:dyDescent="0.4">
      <c r="C78" s="14"/>
    </row>
    <row r="79" spans="1:5" ht="16" thickBot="1" x14ac:dyDescent="0.4">
      <c r="A79" s="9" t="s">
        <v>31</v>
      </c>
      <c r="B79" s="10"/>
      <c r="C79" s="14"/>
    </row>
    <row r="80" spans="1:5" ht="36" thickBot="1" x14ac:dyDescent="0.4">
      <c r="A80" s="29" t="s">
        <v>32</v>
      </c>
      <c r="B80" s="11"/>
      <c r="C80" s="40" t="s">
        <v>6</v>
      </c>
    </row>
    <row r="81" spans="1:27" x14ac:dyDescent="0.35">
      <c r="A81" s="13" t="s">
        <v>33</v>
      </c>
      <c r="B81" s="13"/>
      <c r="C81" s="14">
        <v>6082</v>
      </c>
      <c r="D81" s="14"/>
    </row>
    <row r="82" spans="1:27" x14ac:dyDescent="0.35">
      <c r="A82" s="13" t="s">
        <v>34</v>
      </c>
      <c r="B82" s="13"/>
      <c r="C82" s="14">
        <v>1848</v>
      </c>
      <c r="D82" s="14"/>
    </row>
    <row r="83" spans="1:27" ht="15" thickBot="1" x14ac:dyDescent="0.4">
      <c r="A83" s="13"/>
      <c r="B83" s="13"/>
      <c r="C83" s="41">
        <f>SUM(C81:C82)</f>
        <v>7930</v>
      </c>
    </row>
    <row r="84" spans="1:27" ht="16" thickTop="1" x14ac:dyDescent="0.35">
      <c r="A84" s="8"/>
      <c r="B84" s="8"/>
      <c r="C84" s="14"/>
    </row>
    <row r="85" spans="1:27" s="30" customFormat="1" ht="36" thickBot="1" x14ac:dyDescent="0.4">
      <c r="A85" s="29" t="s">
        <v>35</v>
      </c>
      <c r="B85" s="11"/>
      <c r="C85" s="40" t="s">
        <v>6</v>
      </c>
      <c r="D85" s="7"/>
      <c r="E85" s="3"/>
      <c r="F85"/>
      <c r="G85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s="30" customFormat="1" x14ac:dyDescent="0.35">
      <c r="A86" s="13" t="s">
        <v>33</v>
      </c>
      <c r="B86" s="13"/>
      <c r="C86" s="14">
        <v>4562</v>
      </c>
      <c r="D86" s="14"/>
      <c r="E86" s="3"/>
      <c r="F86"/>
      <c r="G8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s="30" customFormat="1" x14ac:dyDescent="0.35">
      <c r="A87" s="13" t="s">
        <v>34</v>
      </c>
      <c r="B87" s="13"/>
      <c r="C87" s="14">
        <v>1386</v>
      </c>
      <c r="D87" s="14"/>
      <c r="E87" s="3"/>
      <c r="F87"/>
      <c r="G8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s="30" customFormat="1" ht="15" thickBot="1" x14ac:dyDescent="0.4">
      <c r="A88" s="13"/>
      <c r="B88" s="13"/>
      <c r="C88" s="41">
        <f>SUM(C86:C87)</f>
        <v>5948</v>
      </c>
      <c r="D88" s="7"/>
      <c r="E88" s="3"/>
      <c r="F88"/>
      <c r="G88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30" customFormat="1" ht="16" thickTop="1" x14ac:dyDescent="0.35">
      <c r="A89" s="8"/>
      <c r="B89" s="8"/>
      <c r="C89" s="14"/>
      <c r="D89" s="7"/>
      <c r="E89" s="3"/>
      <c r="F89"/>
      <c r="G89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s="30" customFormat="1" ht="15.5" x14ac:dyDescent="0.35">
      <c r="A90" s="31"/>
      <c r="B90" s="8"/>
      <c r="C90" s="14"/>
      <c r="D90" s="7"/>
      <c r="E90" s="3"/>
      <c r="F90"/>
      <c r="G9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s="30" customFormat="1" ht="15.5" x14ac:dyDescent="0.35">
      <c r="A91" s="32" t="s">
        <v>29</v>
      </c>
      <c r="B91" s="33"/>
      <c r="C91" s="42">
        <v>397</v>
      </c>
      <c r="D91" s="14"/>
      <c r="E91" s="3"/>
      <c r="F91"/>
      <c r="G91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30" customFormat="1" ht="15.5" x14ac:dyDescent="0.35">
      <c r="A92" s="32" t="s">
        <v>30</v>
      </c>
      <c r="B92" s="33"/>
      <c r="C92" s="42">
        <v>121</v>
      </c>
      <c r="D92" s="14"/>
      <c r="E92" s="3"/>
      <c r="F92"/>
      <c r="G92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s="30" customFormat="1" ht="15.5" x14ac:dyDescent="0.35">
      <c r="A93" s="33"/>
      <c r="B93" s="33"/>
      <c r="C93" s="14"/>
      <c r="D93" s="7"/>
      <c r="E93" s="3"/>
      <c r="F93"/>
      <c r="G9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s="30" customFormat="1" ht="15.5" x14ac:dyDescent="0.35">
      <c r="A94" s="8"/>
      <c r="B94" s="8"/>
      <c r="C94" s="14"/>
      <c r="D94" s="7"/>
      <c r="E94" s="3"/>
      <c r="F94"/>
      <c r="G9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s="30" customFormat="1" ht="36" thickBot="1" x14ac:dyDescent="0.4">
      <c r="A95" s="34" t="s">
        <v>36</v>
      </c>
      <c r="B95" s="35"/>
      <c r="C95" s="40" t="s">
        <v>6</v>
      </c>
      <c r="D95" s="7"/>
      <c r="E95" s="3"/>
      <c r="F95"/>
      <c r="G95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s="30" customFormat="1" x14ac:dyDescent="0.35">
      <c r="A96" s="28" t="s">
        <v>37</v>
      </c>
      <c r="B96" s="28"/>
      <c r="C96" s="14"/>
      <c r="D96" s="7"/>
      <c r="E96" s="3"/>
      <c r="F96"/>
      <c r="G9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30" customFormat="1" x14ac:dyDescent="0.35">
      <c r="A97" s="13" t="s">
        <v>29</v>
      </c>
      <c r="B97" s="13"/>
      <c r="C97" s="42">
        <v>1236</v>
      </c>
      <c r="D97" s="14"/>
      <c r="E97" s="3"/>
      <c r="F97"/>
      <c r="G9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s="30" customFormat="1" x14ac:dyDescent="0.35">
      <c r="A98" s="13" t="s">
        <v>38</v>
      </c>
      <c r="B98" s="13"/>
      <c r="C98" s="42">
        <v>1676</v>
      </c>
      <c r="D98" s="14"/>
      <c r="E98" s="3"/>
      <c r="F98"/>
      <c r="G9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s="30" customFormat="1" x14ac:dyDescent="0.35">
      <c r="A99" s="13"/>
      <c r="B99" s="13"/>
      <c r="C99" s="42"/>
      <c r="D99" s="14"/>
      <c r="E99" s="3"/>
      <c r="F99"/>
      <c r="G99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s="30" customFormat="1" x14ac:dyDescent="0.35">
      <c r="A100" s="17"/>
      <c r="B100" s="17"/>
      <c r="C100" s="14"/>
      <c r="D100" s="7"/>
      <c r="E100" s="3"/>
      <c r="F100"/>
      <c r="G100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s="30" customFormat="1" ht="36" thickBot="1" x14ac:dyDescent="0.4">
      <c r="A101" s="28" t="s">
        <v>39</v>
      </c>
      <c r="B101" s="28"/>
      <c r="C101" s="40" t="s">
        <v>6</v>
      </c>
      <c r="D101" s="7"/>
      <c r="E101" s="3"/>
      <c r="F101"/>
      <c r="G10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x14ac:dyDescent="0.35">
      <c r="A102" s="13" t="s">
        <v>29</v>
      </c>
      <c r="B102" s="13"/>
      <c r="C102" s="42">
        <v>618</v>
      </c>
      <c r="D102" s="14"/>
    </row>
    <row r="103" spans="1:27" x14ac:dyDescent="0.35">
      <c r="A103" s="13" t="s">
        <v>38</v>
      </c>
      <c r="B103" s="13"/>
      <c r="C103" s="42">
        <v>838</v>
      </c>
      <c r="D103" s="14"/>
    </row>
    <row r="104" spans="1:27" x14ac:dyDescent="0.35">
      <c r="C104" s="14"/>
    </row>
    <row r="105" spans="1:27" x14ac:dyDescent="0.35">
      <c r="C105" s="14"/>
    </row>
    <row r="106" spans="1:27" x14ac:dyDescent="0.35">
      <c r="C106" s="14"/>
    </row>
    <row r="107" spans="1:27" x14ac:dyDescent="0.35">
      <c r="C107" s="14"/>
    </row>
    <row r="110" spans="1:27" x14ac:dyDescent="0.35">
      <c r="A110" s="36" t="s">
        <v>40</v>
      </c>
      <c r="B110" s="20"/>
    </row>
    <row r="111" spans="1:27" x14ac:dyDescent="0.35">
      <c r="A111" s="17" t="s">
        <v>41</v>
      </c>
    </row>
    <row r="112" spans="1:27" x14ac:dyDescent="0.35">
      <c r="A112" s="17" t="s">
        <v>42</v>
      </c>
    </row>
    <row r="113" spans="1:5" s="17" customFormat="1" x14ac:dyDescent="0.35">
      <c r="A113" s="17" t="s">
        <v>43</v>
      </c>
      <c r="C113" s="7"/>
      <c r="D113" s="7"/>
      <c r="E113" s="3"/>
    </row>
    <row r="114" spans="1:5" s="17" customFormat="1" x14ac:dyDescent="0.35">
      <c r="A114" s="17" t="s">
        <v>44</v>
      </c>
      <c r="C114" s="7"/>
      <c r="D114" s="7"/>
      <c r="E114" s="3"/>
    </row>
  </sheetData>
  <mergeCells count="2">
    <mergeCell ref="A1:B1"/>
    <mergeCell ref="A2:B2"/>
  </mergeCells>
  <pageMargins left="0.7" right="0.7" top="0.75" bottom="0.75" header="0.3" footer="0.3"/>
  <pageSetup scale="77" orientation="portrait" horizontalDpi="1200" verticalDpi="1200" r:id="rId1"/>
  <rowBreaks count="2" manualBreakCount="2">
    <brk id="33" max="2" man="1"/>
    <brk id="7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 Cohort-Revd 24-25 T&amp;F</vt:lpstr>
      <vt:lpstr>'23-24 Cohort-Revd 24-25 T&amp;F'!Print_Area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Ramakrishnan</dc:creator>
  <cp:lastModifiedBy>Maya Ramakrishnan</cp:lastModifiedBy>
  <cp:lastPrinted>2024-03-14T17:46:13Z</cp:lastPrinted>
  <dcterms:created xsi:type="dcterms:W3CDTF">2024-03-14T17:34:13Z</dcterms:created>
  <dcterms:modified xsi:type="dcterms:W3CDTF">2024-06-21T23:06:18Z</dcterms:modified>
</cp:coreProperties>
</file>